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45"/>
  </bookViews>
  <sheets>
    <sheet name="6.20" sheetId="1" r:id="rId1"/>
  </sheets>
  <calcPr calcId="144525"/>
</workbook>
</file>

<file path=xl/sharedStrings.xml><?xml version="1.0" encoding="utf-8"?>
<sst xmlns="http://schemas.openxmlformats.org/spreadsheetml/2006/main" count="98" uniqueCount="75">
  <si>
    <t>附件</t>
  </si>
  <si>
    <t>柳南区依申请医疗救助名单</t>
  </si>
  <si>
    <t>序号</t>
  </si>
  <si>
    <t>姓名</t>
  </si>
  <si>
    <t>镇（街道）</t>
  </si>
  <si>
    <t>村（社区）</t>
  </si>
  <si>
    <t>救助对象
身份类别</t>
  </si>
  <si>
    <t>开始享受待遇时间</t>
  </si>
  <si>
    <t>票据时间段</t>
  </si>
  <si>
    <t>总费用（元）</t>
  </si>
  <si>
    <t>现金支付（元）</t>
  </si>
  <si>
    <t>应计入医疗救助费用1万元以上部分（元）</t>
  </si>
  <si>
    <t>2025年度拟支付依申请医疗救助（元）</t>
  </si>
  <si>
    <t>张松琴</t>
  </si>
  <si>
    <t>银山街道</t>
  </si>
  <si>
    <t>航鹰社区</t>
  </si>
  <si>
    <t>城市低保</t>
  </si>
  <si>
    <t>城市低保（2021年7月开始享受）</t>
  </si>
  <si>
    <t>2024/6/7-2025/5/9</t>
  </si>
  <si>
    <t>叶小红</t>
  </si>
  <si>
    <t>柳石街道</t>
  </si>
  <si>
    <t>东站社区</t>
  </si>
  <si>
    <t>城市低保（2025年4月开始享受）</t>
  </si>
  <si>
    <t>2024/11/09-2025/04/27</t>
  </si>
  <si>
    <t>叶庆鹏</t>
  </si>
  <si>
    <t>南环街道</t>
  </si>
  <si>
    <t>南苑社区</t>
  </si>
  <si>
    <t>城市低保（2025年4月1日开始享受）</t>
  </si>
  <si>
    <t>2024/06/01-2025/05/26</t>
  </si>
  <si>
    <t>姚秀江</t>
  </si>
  <si>
    <t>鹅山街道</t>
  </si>
  <si>
    <t>板栗园社区</t>
  </si>
  <si>
    <t>城市低保
（2025年4月开始享受）</t>
  </si>
  <si>
    <t>2024/6/4-2025/5/28</t>
  </si>
  <si>
    <t>吴玉凤</t>
  </si>
  <si>
    <t>潭西街道</t>
  </si>
  <si>
    <t>河西社区</t>
  </si>
  <si>
    <t>城市低保(2025年02月1日开始享受)</t>
  </si>
  <si>
    <t>2024/8/30-2025/6/5</t>
  </si>
  <si>
    <t>吴新世</t>
  </si>
  <si>
    <t>城市低保（2025年03月开始享受）</t>
  </si>
  <si>
    <t>2024/7/30-2024/8/7</t>
  </si>
  <si>
    <t>潘小英</t>
  </si>
  <si>
    <t>新鹅社区</t>
  </si>
  <si>
    <t>2024/6/4-2025/5/19</t>
  </si>
  <si>
    <t>潘魏华</t>
  </si>
  <si>
    <t>太阳村镇</t>
  </si>
  <si>
    <t>西鹅村委</t>
  </si>
  <si>
    <t>农村低保</t>
  </si>
  <si>
    <t>农村低保（2024年8月开始享受）</t>
  </si>
  <si>
    <t>2024/6/14-2024/9/1</t>
  </si>
  <si>
    <t>罗慧</t>
  </si>
  <si>
    <t>柳南街道</t>
  </si>
  <si>
    <t>红光社区</t>
  </si>
  <si>
    <t>城市低保（2025年1月开始享受）</t>
  </si>
  <si>
    <t>2024/7/1-2024/10/17</t>
  </si>
  <si>
    <t>廖军强</t>
  </si>
  <si>
    <t>八达社区</t>
  </si>
  <si>
    <t>城市低保（2024年11月开始享受）</t>
  </si>
  <si>
    <t>2024/05/13- 2024/8/16</t>
  </si>
  <si>
    <t>林玉莲</t>
  </si>
  <si>
    <t>农村低保（2025年3月开始享受）</t>
  </si>
  <si>
    <t>2024/6/11-2025/5/2</t>
  </si>
  <si>
    <t>黄丹妮</t>
  </si>
  <si>
    <t>永前西社区</t>
  </si>
  <si>
    <t>2024/7/15-2025/6/9</t>
  </si>
  <si>
    <t>戴雨菲</t>
  </si>
  <si>
    <t>城市低保
（2019年11月开始享受）</t>
  </si>
  <si>
    <t>2024/6/5-2025/5/21</t>
  </si>
  <si>
    <t>周钦佑</t>
  </si>
  <si>
    <t>洛满镇</t>
  </si>
  <si>
    <t>洛河村</t>
  </si>
  <si>
    <t>农村低保（2025年4月开始享受）/监测户（2025年4月开始享受）</t>
  </si>
  <si>
    <t>2024/7/8-2025/6/7</t>
  </si>
  <si>
    <t>合计</t>
  </si>
</sst>
</file>

<file path=xl/styles.xml><?xml version="1.0" encoding="utf-8"?>
<styleSheet xmlns="http://schemas.openxmlformats.org/spreadsheetml/2006/main">
  <numFmts count="7">
    <numFmt numFmtId="176" formatCode="#,##0.00_ "/>
    <numFmt numFmtId="177" formatCode="0_ "/>
    <numFmt numFmtId="178" formatCode="0.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sz val="16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b/>
      <sz val="11"/>
      <color theme="1"/>
      <name val="宋体"/>
      <charset val="134"/>
      <scheme val="major"/>
    </font>
    <font>
      <b/>
      <sz val="11"/>
      <name val="宋体"/>
      <charset val="134"/>
      <scheme val="major"/>
    </font>
    <font>
      <sz val="11"/>
      <name val="宋体"/>
      <charset val="134"/>
      <scheme val="major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5" fillId="2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23" borderId="6" applyNumberFormat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2" fillId="16" borderId="5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1" borderId="8" applyNumberFormat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31" borderId="5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0" fillId="29" borderId="7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178" fontId="6" fillId="0" borderId="1" xfId="0" applyNumberFormat="1" applyFont="1" applyFill="1" applyBorder="1" applyAlignment="1">
      <alignment horizontal="center" vertical="center"/>
    </xf>
    <xf numFmtId="178" fontId="6" fillId="0" borderId="1" xfId="0" applyNumberFormat="1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6" fontId="11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/>
    </xf>
    <xf numFmtId="176" fontId="9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57" fontId="8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178" fontId="11" fillId="0" borderId="1" xfId="0" applyNumberFormat="1" applyFont="1" applyFill="1" applyBorder="1" applyAlignment="1">
      <alignment horizontal="center" vertical="center"/>
    </xf>
    <xf numFmtId="178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 wrapText="1"/>
    </xf>
    <xf numFmtId="176" fontId="0" fillId="2" borderId="1" xfId="0" applyNumberFormat="1" applyFont="1" applyFill="1" applyBorder="1" applyAlignment="1">
      <alignment horizontal="center" vertical="center" wrapText="1"/>
    </xf>
    <xf numFmtId="178" fontId="11" fillId="2" borderId="1" xfId="0" applyNumberFormat="1" applyFont="1" applyFill="1" applyBorder="1" applyAlignment="1">
      <alignment horizontal="center" vertical="center"/>
    </xf>
    <xf numFmtId="14" fontId="0" fillId="0" borderId="1" xfId="0" applyNumberFormat="1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/>
    </xf>
    <xf numFmtId="178" fontId="0" fillId="2" borderId="1" xfId="0" applyNumberFormat="1" applyFont="1" applyFill="1" applyBorder="1" applyAlignment="1">
      <alignment horizontal="center" vertical="center"/>
    </xf>
    <xf numFmtId="178" fontId="8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8"/>
  <sheetViews>
    <sheetView tabSelected="1" workbookViewId="0">
      <pane ySplit="3" topLeftCell="A4" activePane="bottomLeft" state="frozen"/>
      <selection/>
      <selection pane="bottomLeft" activeCell="O6" sqref="O6"/>
    </sheetView>
  </sheetViews>
  <sheetFormatPr defaultColWidth="9" defaultRowHeight="14.25"/>
  <cols>
    <col min="1" max="1" width="6.325" style="3" customWidth="1"/>
    <col min="2" max="2" width="9.13333333333333" style="1" customWidth="1"/>
    <col min="3" max="3" width="12.3833333333333" style="4" customWidth="1"/>
    <col min="4" max="4" width="14.1333333333333" style="3" customWidth="1"/>
    <col min="5" max="5" width="16.75" style="5" customWidth="1"/>
    <col min="6" max="6" width="22.75" style="6" customWidth="1"/>
    <col min="7" max="7" width="26.1333333333333" style="6" customWidth="1"/>
    <col min="8" max="8" width="12.25" style="1" customWidth="1"/>
    <col min="9" max="9" width="10.6333333333333" style="1" customWidth="1"/>
    <col min="10" max="10" width="13.6333333333333" style="1" customWidth="1"/>
    <col min="11" max="11" width="12.25" style="1" customWidth="1"/>
    <col min="12" max="30" width="9" style="1"/>
    <col min="31" max="16350" width="6.325" style="1"/>
    <col min="16351" max="16372" width="9" style="1"/>
    <col min="16373" max="16384" width="9" style="7"/>
  </cols>
  <sheetData>
    <row r="1" s="1" customFormat="1" ht="35" customHeight="1" spans="1:11">
      <c r="A1" s="8" t="s">
        <v>0</v>
      </c>
      <c r="B1" s="8"/>
      <c r="C1" s="9"/>
      <c r="D1" s="10"/>
      <c r="E1" s="27"/>
      <c r="F1" s="28"/>
      <c r="G1" s="28"/>
      <c r="H1" s="29"/>
      <c r="I1" s="29"/>
      <c r="J1" s="29"/>
      <c r="K1" s="29"/>
    </row>
    <row r="2" s="1" customFormat="1" ht="36" customHeight="1" spans="1:11">
      <c r="A2" s="11" t="s">
        <v>1</v>
      </c>
      <c r="B2" s="12"/>
      <c r="C2" s="13"/>
      <c r="D2" s="12"/>
      <c r="E2" s="12"/>
      <c r="F2" s="12"/>
      <c r="G2" s="30"/>
      <c r="H2" s="12"/>
      <c r="I2" s="12"/>
      <c r="J2" s="12"/>
      <c r="K2" s="12"/>
    </row>
    <row r="3" s="2" customFormat="1" ht="54" customHeight="1" spans="1:11">
      <c r="A3" s="14" t="s">
        <v>2</v>
      </c>
      <c r="B3" s="15" t="s">
        <v>3</v>
      </c>
      <c r="C3" s="15" t="s">
        <v>4</v>
      </c>
      <c r="D3" s="16" t="s">
        <v>5</v>
      </c>
      <c r="E3" s="15" t="s">
        <v>6</v>
      </c>
      <c r="F3" s="15" t="s">
        <v>7</v>
      </c>
      <c r="G3" s="15" t="s">
        <v>8</v>
      </c>
      <c r="H3" s="15" t="s">
        <v>9</v>
      </c>
      <c r="I3" s="16" t="s">
        <v>10</v>
      </c>
      <c r="J3" s="15" t="s">
        <v>11</v>
      </c>
      <c r="K3" s="15" t="s">
        <v>12</v>
      </c>
    </row>
    <row r="4" ht="27" customHeight="1" spans="1:11">
      <c r="A4" s="17">
        <v>1</v>
      </c>
      <c r="B4" s="18" t="s">
        <v>13</v>
      </c>
      <c r="C4" s="19" t="s">
        <v>14</v>
      </c>
      <c r="D4" s="18" t="s">
        <v>15</v>
      </c>
      <c r="E4" s="19" t="s">
        <v>16</v>
      </c>
      <c r="F4" s="31" t="s">
        <v>17</v>
      </c>
      <c r="G4" s="32" t="s">
        <v>18</v>
      </c>
      <c r="H4" s="33">
        <v>363955.26</v>
      </c>
      <c r="I4" s="40">
        <v>12884.87</v>
      </c>
      <c r="J4" s="41">
        <v>2410.25</v>
      </c>
      <c r="K4" s="34">
        <v>1446.15</v>
      </c>
    </row>
    <row r="5" ht="27" customHeight="1" spans="1:11">
      <c r="A5" s="17">
        <v>2</v>
      </c>
      <c r="B5" s="18" t="s">
        <v>19</v>
      </c>
      <c r="C5" s="19" t="s">
        <v>20</v>
      </c>
      <c r="D5" s="18" t="s">
        <v>21</v>
      </c>
      <c r="E5" s="19" t="s">
        <v>16</v>
      </c>
      <c r="F5" s="31" t="s">
        <v>22</v>
      </c>
      <c r="G5" s="19" t="s">
        <v>23</v>
      </c>
      <c r="H5" s="34">
        <v>932073.96</v>
      </c>
      <c r="I5" s="40">
        <v>144568.55</v>
      </c>
      <c r="J5" s="41">
        <v>89606.27</v>
      </c>
      <c r="K5" s="34">
        <v>53763.76</v>
      </c>
    </row>
    <row r="6" ht="27" customHeight="1" spans="1:11">
      <c r="A6" s="17">
        <v>3</v>
      </c>
      <c r="B6" s="18" t="s">
        <v>24</v>
      </c>
      <c r="C6" s="19" t="s">
        <v>25</v>
      </c>
      <c r="D6" s="18" t="s">
        <v>26</v>
      </c>
      <c r="E6" s="19" t="s">
        <v>16</v>
      </c>
      <c r="F6" s="19" t="s">
        <v>27</v>
      </c>
      <c r="G6" s="22" t="s">
        <v>28</v>
      </c>
      <c r="H6" s="33">
        <v>32963.92</v>
      </c>
      <c r="I6" s="40">
        <v>12465.31</v>
      </c>
      <c r="J6" s="41">
        <v>133.540000000001</v>
      </c>
      <c r="K6" s="34">
        <v>80.12</v>
      </c>
    </row>
    <row r="7" ht="27" customHeight="1" spans="1:11">
      <c r="A7" s="17">
        <v>4</v>
      </c>
      <c r="B7" s="18" t="s">
        <v>29</v>
      </c>
      <c r="C7" s="19" t="s">
        <v>30</v>
      </c>
      <c r="D7" s="18" t="s">
        <v>31</v>
      </c>
      <c r="E7" s="19" t="s">
        <v>16</v>
      </c>
      <c r="F7" s="31" t="s">
        <v>32</v>
      </c>
      <c r="G7" s="19" t="s">
        <v>33</v>
      </c>
      <c r="H7" s="33">
        <v>87395.63</v>
      </c>
      <c r="I7" s="40">
        <v>31554.28</v>
      </c>
      <c r="J7" s="39">
        <v>14165.646</v>
      </c>
      <c r="K7" s="39">
        <v>8499.39</v>
      </c>
    </row>
    <row r="8" ht="27" customHeight="1" spans="1:11">
      <c r="A8" s="17">
        <v>5</v>
      </c>
      <c r="B8" s="20" t="s">
        <v>34</v>
      </c>
      <c r="C8" s="19" t="s">
        <v>35</v>
      </c>
      <c r="D8" s="18" t="s">
        <v>36</v>
      </c>
      <c r="E8" s="19" t="s">
        <v>16</v>
      </c>
      <c r="F8" s="35" t="s">
        <v>37</v>
      </c>
      <c r="G8" s="22" t="s">
        <v>38</v>
      </c>
      <c r="H8" s="33">
        <v>160003.42</v>
      </c>
      <c r="I8" s="40">
        <v>35275.85</v>
      </c>
      <c r="J8" s="39">
        <v>16700.54</v>
      </c>
      <c r="K8" s="39">
        <v>8441.36</v>
      </c>
    </row>
    <row r="9" ht="27" customHeight="1" spans="1:11">
      <c r="A9" s="17">
        <v>6</v>
      </c>
      <c r="B9" s="21" t="s">
        <v>39</v>
      </c>
      <c r="C9" s="22" t="s">
        <v>20</v>
      </c>
      <c r="D9" s="22" t="s">
        <v>21</v>
      </c>
      <c r="E9" s="22" t="s">
        <v>16</v>
      </c>
      <c r="F9" s="36" t="s">
        <v>40</v>
      </c>
      <c r="G9" s="22" t="s">
        <v>41</v>
      </c>
      <c r="H9" s="37">
        <v>192114.48</v>
      </c>
      <c r="I9" s="40">
        <v>47713.26</v>
      </c>
      <c r="J9" s="39">
        <v>36402.02</v>
      </c>
      <c r="K9" s="39">
        <v>21841.21</v>
      </c>
    </row>
    <row r="10" ht="27" customHeight="1" spans="1:11">
      <c r="A10" s="17">
        <v>7</v>
      </c>
      <c r="B10" s="18" t="s">
        <v>42</v>
      </c>
      <c r="C10" s="19" t="s">
        <v>25</v>
      </c>
      <c r="D10" s="18" t="s">
        <v>43</v>
      </c>
      <c r="E10" s="19" t="s">
        <v>16</v>
      </c>
      <c r="F10" s="35" t="s">
        <v>27</v>
      </c>
      <c r="G10" s="22" t="s">
        <v>44</v>
      </c>
      <c r="H10" s="33">
        <v>57505.86</v>
      </c>
      <c r="I10" s="40">
        <v>17496.43</v>
      </c>
      <c r="J10" s="39">
        <v>6369.75</v>
      </c>
      <c r="K10" s="39">
        <v>3821.85</v>
      </c>
    </row>
    <row r="11" ht="27" customHeight="1" spans="1:11">
      <c r="A11" s="17">
        <v>8</v>
      </c>
      <c r="B11" s="23" t="s">
        <v>45</v>
      </c>
      <c r="C11" s="19" t="s">
        <v>46</v>
      </c>
      <c r="D11" s="18" t="s">
        <v>47</v>
      </c>
      <c r="E11" s="19" t="s">
        <v>48</v>
      </c>
      <c r="F11" s="35" t="s">
        <v>49</v>
      </c>
      <c r="G11" s="38" t="s">
        <v>50</v>
      </c>
      <c r="H11" s="33">
        <v>48654.24</v>
      </c>
      <c r="I11" s="40">
        <v>28371.58</v>
      </c>
      <c r="J11" s="39">
        <v>4187.58</v>
      </c>
      <c r="K11" s="39">
        <v>2512.55</v>
      </c>
    </row>
    <row r="12" ht="27" customHeight="1" spans="1:11">
      <c r="A12" s="17">
        <v>9</v>
      </c>
      <c r="B12" s="18" t="s">
        <v>51</v>
      </c>
      <c r="C12" s="19" t="s">
        <v>52</v>
      </c>
      <c r="D12" s="18" t="s">
        <v>53</v>
      </c>
      <c r="E12" s="19" t="s">
        <v>16</v>
      </c>
      <c r="F12" s="35" t="s">
        <v>54</v>
      </c>
      <c r="G12" s="19" t="s">
        <v>55</v>
      </c>
      <c r="H12" s="33">
        <v>67460.18</v>
      </c>
      <c r="I12" s="40">
        <v>25243.74</v>
      </c>
      <c r="J12" s="39">
        <v>8149.94</v>
      </c>
      <c r="K12" s="39">
        <v>4889.96</v>
      </c>
    </row>
    <row r="13" ht="27" customHeight="1" spans="1:11">
      <c r="A13" s="17">
        <v>10</v>
      </c>
      <c r="B13" s="24" t="s">
        <v>56</v>
      </c>
      <c r="C13" s="19" t="s">
        <v>20</v>
      </c>
      <c r="D13" s="19" t="s">
        <v>57</v>
      </c>
      <c r="E13" s="19" t="s">
        <v>16</v>
      </c>
      <c r="F13" s="35" t="s">
        <v>58</v>
      </c>
      <c r="G13" s="19" t="s">
        <v>59</v>
      </c>
      <c r="H13" s="33">
        <v>40451.89</v>
      </c>
      <c r="I13" s="40">
        <v>16235.72</v>
      </c>
      <c r="J13" s="39">
        <v>4660.68</v>
      </c>
      <c r="K13" s="39">
        <v>2796.41</v>
      </c>
    </row>
    <row r="14" ht="27" customHeight="1" spans="1:11">
      <c r="A14" s="17">
        <v>11</v>
      </c>
      <c r="B14" s="23" t="s">
        <v>60</v>
      </c>
      <c r="C14" s="19" t="s">
        <v>46</v>
      </c>
      <c r="D14" s="18" t="s">
        <v>47</v>
      </c>
      <c r="E14" s="19" t="s">
        <v>48</v>
      </c>
      <c r="F14" s="35" t="s">
        <v>61</v>
      </c>
      <c r="G14" s="38" t="s">
        <v>62</v>
      </c>
      <c r="H14" s="34">
        <v>82406.13</v>
      </c>
      <c r="I14" s="40">
        <v>28451.03</v>
      </c>
      <c r="J14" s="39">
        <v>16757.38</v>
      </c>
      <c r="K14" s="39">
        <v>10054.43</v>
      </c>
    </row>
    <row r="15" ht="27" customHeight="1" spans="1:11">
      <c r="A15" s="17">
        <v>12</v>
      </c>
      <c r="B15" s="20" t="s">
        <v>63</v>
      </c>
      <c r="C15" s="19" t="s">
        <v>30</v>
      </c>
      <c r="D15" s="19" t="s">
        <v>64</v>
      </c>
      <c r="E15" s="19" t="s">
        <v>16</v>
      </c>
      <c r="F15" s="35" t="s">
        <v>32</v>
      </c>
      <c r="G15" s="18" t="s">
        <v>65</v>
      </c>
      <c r="H15" s="33">
        <v>85086.4</v>
      </c>
      <c r="I15" s="40">
        <v>17475.51</v>
      </c>
      <c r="J15" s="39">
        <v>6098.28</v>
      </c>
      <c r="K15" s="39">
        <v>3658.97</v>
      </c>
    </row>
    <row r="16" ht="27" customHeight="1" spans="1:11">
      <c r="A16" s="17">
        <v>13</v>
      </c>
      <c r="B16" s="25" t="s">
        <v>66</v>
      </c>
      <c r="C16" s="25" t="s">
        <v>30</v>
      </c>
      <c r="D16" s="25" t="s">
        <v>64</v>
      </c>
      <c r="E16" s="22" t="s">
        <v>16</v>
      </c>
      <c r="F16" s="36" t="s">
        <v>67</v>
      </c>
      <c r="G16" s="25" t="s">
        <v>68</v>
      </c>
      <c r="H16" s="37">
        <v>276620.83</v>
      </c>
      <c r="I16" s="40">
        <v>29360.39</v>
      </c>
      <c r="J16" s="39">
        <v>7602.94</v>
      </c>
      <c r="K16" s="39">
        <v>4561.76</v>
      </c>
    </row>
    <row r="17" ht="40.5" spans="1:11">
      <c r="A17" s="17">
        <v>14</v>
      </c>
      <c r="B17" s="18" t="s">
        <v>69</v>
      </c>
      <c r="C17" s="18" t="s">
        <v>70</v>
      </c>
      <c r="D17" s="18" t="s">
        <v>71</v>
      </c>
      <c r="E17" s="19" t="s">
        <v>48</v>
      </c>
      <c r="F17" s="35" t="s">
        <v>72</v>
      </c>
      <c r="G17" s="22" t="s">
        <v>73</v>
      </c>
      <c r="H17" s="33">
        <v>81821.44</v>
      </c>
      <c r="I17" s="40">
        <v>20637.02</v>
      </c>
      <c r="J17" s="39">
        <v>8130.87</v>
      </c>
      <c r="K17" s="39">
        <v>7317.783</v>
      </c>
    </row>
    <row r="18" spans="1:11">
      <c r="A18" s="26" t="s">
        <v>74</v>
      </c>
      <c r="B18" s="26"/>
      <c r="C18" s="26"/>
      <c r="D18" s="26"/>
      <c r="E18" s="26"/>
      <c r="F18" s="26"/>
      <c r="G18" s="26"/>
      <c r="H18" s="39">
        <f>SUM(H4:H17)</f>
        <v>2508513.64</v>
      </c>
      <c r="I18" s="39">
        <f>SUM(I4:I17)</f>
        <v>467733.54</v>
      </c>
      <c r="J18" s="39">
        <f>SUM(J4:J17)</f>
        <v>221375.686</v>
      </c>
      <c r="K18" s="39">
        <f>SUM(K4:K17)</f>
        <v>133685.703</v>
      </c>
    </row>
  </sheetData>
  <mergeCells count="3">
    <mergeCell ref="A1:B1"/>
    <mergeCell ref="A2:K2"/>
    <mergeCell ref="A18:G18"/>
  </mergeCells>
  <pageMargins left="0.75" right="0.75" top="1" bottom="1" header="0.5" footer="0.5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6.20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微信用户</cp:lastModifiedBy>
  <dcterms:created xsi:type="dcterms:W3CDTF">2024-08-30T02:25:00Z</dcterms:created>
  <dcterms:modified xsi:type="dcterms:W3CDTF">2025-06-23T08:55:08Z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0E8C01A0F1A040EFB45392399F9BE5F2_13</vt:lpwstr>
  </property>
  <property fmtid="{D5CDD505-2E9C-101B-9397-08002B2CF9AE}" pid="3" name="KSOProductBuildVer">
    <vt:lpwstr>2052-11.8.2.10624</vt:lpwstr>
  </property>
</Properties>
</file>