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05.22" sheetId="1" r:id="rId1"/>
  </sheets>
  <calcPr calcId="144525"/>
</workbook>
</file>

<file path=xl/sharedStrings.xml><?xml version="1.0" encoding="utf-8"?>
<sst xmlns="http://schemas.openxmlformats.org/spreadsheetml/2006/main" count="86" uniqueCount="66">
  <si>
    <t>附件</t>
  </si>
  <si>
    <t>柳南区依申请医疗救助名单</t>
  </si>
  <si>
    <t>序号</t>
  </si>
  <si>
    <t>姓名</t>
  </si>
  <si>
    <t>镇（街道）</t>
  </si>
  <si>
    <t>村（社区）</t>
  </si>
  <si>
    <t>救助对象
身份类别</t>
  </si>
  <si>
    <t>开始享受待遇时间</t>
  </si>
  <si>
    <t>票据时间段</t>
  </si>
  <si>
    <t>总费用（元）</t>
  </si>
  <si>
    <t>现金支付（元）</t>
  </si>
  <si>
    <t>应计入医疗救助费用1万元以上部分（元）</t>
  </si>
  <si>
    <t>2025年度拟支付依申请医疗救助（元）</t>
  </si>
  <si>
    <t>韦召术</t>
  </si>
  <si>
    <t>南环街道</t>
  </si>
  <si>
    <t>和谐家园社区</t>
  </si>
  <si>
    <t>城市低保</t>
  </si>
  <si>
    <t>城市低保（2025年3月1日开始享受）</t>
  </si>
  <si>
    <t>2024/5/13-2025/4/9</t>
  </si>
  <si>
    <t>罗非</t>
  </si>
  <si>
    <t>潭西街道</t>
  </si>
  <si>
    <t>潭西社区</t>
  </si>
  <si>
    <t>城市低保（2025年3月开始享受）</t>
  </si>
  <si>
    <t>2024/4/28-2025/3/31</t>
  </si>
  <si>
    <t>吕月华</t>
  </si>
  <si>
    <t>柳南街道</t>
  </si>
  <si>
    <t>河南新村社区</t>
  </si>
  <si>
    <t>城市低保（2025年1月开始享受）</t>
  </si>
  <si>
    <t>2024/04/29-2025/04/18</t>
  </si>
  <si>
    <t>冼志东</t>
  </si>
  <si>
    <t>鹅山街道</t>
  </si>
  <si>
    <t>板栗园社区</t>
  </si>
  <si>
    <t>2024/05/08-2025/04/14</t>
  </si>
  <si>
    <t>覃忍转</t>
  </si>
  <si>
    <t>洛满镇</t>
  </si>
  <si>
    <t>凤山村</t>
  </si>
  <si>
    <t>农村低保</t>
  </si>
  <si>
    <t>农村低保/监测户（2025年3月开始享受）</t>
  </si>
  <si>
    <t>2025/1/24-2025/4/15</t>
  </si>
  <si>
    <t>彭建松</t>
  </si>
  <si>
    <t>南站街道</t>
  </si>
  <si>
    <t>红桥社区</t>
  </si>
  <si>
    <t>2024/12/25-2025/2/24</t>
  </si>
  <si>
    <t>朱贵华</t>
  </si>
  <si>
    <t>城市低保(2025年03月1日开始享受)</t>
  </si>
  <si>
    <t>2024/5/10-2025/4/20</t>
  </si>
  <si>
    <t>蓝彩武</t>
  </si>
  <si>
    <t>农村低保（2025年4月开始享受）</t>
  </si>
  <si>
    <t>2024/7/6-2025/4/8</t>
  </si>
  <si>
    <t>董妮</t>
  </si>
  <si>
    <t>香桃社区</t>
  </si>
  <si>
    <t>城市低保(2024年07月1日开始享受)</t>
  </si>
  <si>
    <t>2024/5/6-2024/10/14</t>
  </si>
  <si>
    <t>黄海利</t>
  </si>
  <si>
    <t>城市低保（2024年8月1日开始享受）</t>
  </si>
  <si>
    <t>2024/5/30-2025/3/20</t>
  </si>
  <si>
    <t>潘玉珍</t>
  </si>
  <si>
    <t>城市低保边缘</t>
  </si>
  <si>
    <t>城市低保边缘(2025年03月25日开始享受)</t>
  </si>
  <si>
    <t>2024/7/7-2025/4/14</t>
  </si>
  <si>
    <t>韦胆</t>
  </si>
  <si>
    <t>太阳村镇</t>
  </si>
  <si>
    <t>四合村委</t>
  </si>
  <si>
    <t>农村低保（2025年3月开始享受）/稳定脱贫人口（2015年-至今）</t>
  </si>
  <si>
    <t>2024/5/20-2025/5/6</t>
  </si>
  <si>
    <t>合计</t>
  </si>
</sst>
</file>

<file path=xl/styles.xml><?xml version="1.0" encoding="utf-8"?>
<styleSheet xmlns="http://schemas.openxmlformats.org/spreadsheetml/2006/main">
  <numFmts count="7">
    <numFmt numFmtId="176" formatCode="#,##0.00_ "/>
    <numFmt numFmtId="44" formatCode="_ &quot;￥&quot;* #,##0.00_ ;_ &quot;￥&quot;* \-#,##0.00_ ;_ &quot;￥&quot;* &quot;-&quot;??_ ;_ @_ "/>
    <numFmt numFmtId="177" formatCode="0.00_ "/>
    <numFmt numFmtId="42" formatCode="_ &quot;￥&quot;* #,##0_ ;_ &quot;￥&quot;* \-#,##0_ ;_ &quot;￥&quot;* &quot;-&quot;_ ;_ @_ "/>
    <numFmt numFmtId="178" formatCode="0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1"/>
      <color theme="1"/>
      <name val="宋体"/>
      <charset val="134"/>
      <scheme val="major"/>
    </font>
    <font>
      <b/>
      <sz val="11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7" fillId="28" borderId="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24" borderId="6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6"/>
  <sheetViews>
    <sheetView tabSelected="1" zoomScale="85" zoomScaleNormal="85" workbookViewId="0">
      <pane ySplit="3" topLeftCell="A4" activePane="bottomLeft" state="frozen"/>
      <selection/>
      <selection pane="bottomLeft" activeCell="Q8" sqref="Q8"/>
    </sheetView>
  </sheetViews>
  <sheetFormatPr defaultColWidth="9" defaultRowHeight="14.25"/>
  <cols>
    <col min="1" max="1" width="6.325" style="4" customWidth="1"/>
    <col min="2" max="2" width="9.125" style="1" customWidth="1"/>
    <col min="3" max="3" width="12.375" style="5" customWidth="1"/>
    <col min="4" max="4" width="14.125" style="4" customWidth="1"/>
    <col min="5" max="5" width="16.75" style="6" customWidth="1"/>
    <col min="6" max="6" width="22.75" style="7" customWidth="1"/>
    <col min="7" max="7" width="26.125" style="7" customWidth="1"/>
    <col min="8" max="8" width="12.25" style="1" customWidth="1"/>
    <col min="9" max="9" width="10.725" style="1" customWidth="1"/>
    <col min="10" max="10" width="11.9083333333333" style="1" customWidth="1"/>
    <col min="11" max="11" width="12.25" style="1" customWidth="1"/>
    <col min="12" max="12" width="10.375" style="1"/>
    <col min="13" max="32" width="9" style="1"/>
    <col min="33" max="16352" width="6.325" style="1"/>
    <col min="16353" max="16374" width="9" style="1"/>
    <col min="16375" max="16384" width="9" style="8"/>
  </cols>
  <sheetData>
    <row r="1" s="1" customFormat="1" ht="35" customHeight="1" spans="1:11">
      <c r="A1" s="9" t="s">
        <v>0</v>
      </c>
      <c r="B1" s="9"/>
      <c r="C1" s="10"/>
      <c r="D1" s="11"/>
      <c r="E1" s="22"/>
      <c r="F1" s="23"/>
      <c r="G1" s="23"/>
      <c r="H1" s="24"/>
      <c r="I1" s="24"/>
      <c r="J1" s="24"/>
      <c r="K1" s="24"/>
    </row>
    <row r="2" s="1" customFormat="1" ht="36" customHeight="1" spans="1:11">
      <c r="A2" s="12" t="s">
        <v>1</v>
      </c>
      <c r="B2" s="13"/>
      <c r="C2" s="14"/>
      <c r="D2" s="13"/>
      <c r="E2" s="13"/>
      <c r="F2" s="13"/>
      <c r="G2" s="25"/>
      <c r="H2" s="13"/>
      <c r="I2" s="13"/>
      <c r="J2" s="13"/>
      <c r="K2" s="13"/>
    </row>
    <row r="3" s="2" customFormat="1" ht="54" customHeight="1" spans="1:11">
      <c r="A3" s="15" t="s">
        <v>2</v>
      </c>
      <c r="B3" s="16" t="s">
        <v>3</v>
      </c>
      <c r="C3" s="16" t="s">
        <v>4</v>
      </c>
      <c r="D3" s="17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7" t="s">
        <v>10</v>
      </c>
      <c r="J3" s="16" t="s">
        <v>11</v>
      </c>
      <c r="K3" s="16" t="s">
        <v>12</v>
      </c>
    </row>
    <row r="4" s="3" customFormat="1" ht="45" customHeight="1" spans="1:16383">
      <c r="A4" s="18">
        <v>1</v>
      </c>
      <c r="B4" s="19" t="s">
        <v>13</v>
      </c>
      <c r="C4" s="20" t="s">
        <v>14</v>
      </c>
      <c r="D4" s="20" t="s">
        <v>15</v>
      </c>
      <c r="E4" s="26" t="s">
        <v>16</v>
      </c>
      <c r="F4" s="27" t="s">
        <v>17</v>
      </c>
      <c r="G4" s="28" t="s">
        <v>18</v>
      </c>
      <c r="H4" s="29">
        <v>162087.63</v>
      </c>
      <c r="I4" s="29">
        <v>51493.64</v>
      </c>
      <c r="J4" s="29">
        <v>29419.83</v>
      </c>
      <c r="K4" s="29">
        <v>17651.9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8"/>
      <c r="XEV4" s="8"/>
      <c r="XEW4" s="8"/>
      <c r="XEX4" s="8"/>
      <c r="XEY4" s="8"/>
      <c r="XEZ4" s="8"/>
      <c r="XFA4" s="8"/>
      <c r="XFB4" s="8"/>
      <c r="XFC4" s="8"/>
    </row>
    <row r="5" s="3" customFormat="1" ht="45" customHeight="1" spans="1:16383">
      <c r="A5" s="18">
        <v>2</v>
      </c>
      <c r="B5" s="19" t="s">
        <v>19</v>
      </c>
      <c r="C5" s="20" t="s">
        <v>20</v>
      </c>
      <c r="D5" s="20" t="s">
        <v>21</v>
      </c>
      <c r="E5" s="26" t="s">
        <v>16</v>
      </c>
      <c r="F5" s="27" t="s">
        <v>22</v>
      </c>
      <c r="G5" s="28" t="s">
        <v>23</v>
      </c>
      <c r="H5" s="29">
        <v>40239.36</v>
      </c>
      <c r="I5" s="29">
        <v>20668.91</v>
      </c>
      <c r="J5" s="29">
        <v>6576.92</v>
      </c>
      <c r="K5" s="29">
        <v>3946.15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8"/>
      <c r="XEV5" s="8"/>
      <c r="XEW5" s="8"/>
      <c r="XEX5" s="8"/>
      <c r="XEY5" s="8"/>
      <c r="XEZ5" s="8"/>
      <c r="XFA5" s="8"/>
      <c r="XFB5" s="8"/>
      <c r="XFC5" s="8"/>
    </row>
    <row r="6" s="3" customFormat="1" ht="45" customHeight="1" spans="1:16383">
      <c r="A6" s="18">
        <v>3</v>
      </c>
      <c r="B6" s="19" t="s">
        <v>24</v>
      </c>
      <c r="C6" s="20" t="s">
        <v>25</v>
      </c>
      <c r="D6" s="20" t="s">
        <v>26</v>
      </c>
      <c r="E6" s="26" t="s">
        <v>16</v>
      </c>
      <c r="F6" s="27" t="s">
        <v>27</v>
      </c>
      <c r="G6" s="28" t="s">
        <v>28</v>
      </c>
      <c r="H6" s="29">
        <v>172611.28</v>
      </c>
      <c r="I6" s="29">
        <v>77466.95</v>
      </c>
      <c r="J6" s="29">
        <v>2080.06</v>
      </c>
      <c r="K6" s="29">
        <v>1248.04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8"/>
      <c r="XEV6" s="8"/>
      <c r="XEW6" s="8"/>
      <c r="XEX6" s="8"/>
      <c r="XEY6" s="8"/>
      <c r="XEZ6" s="8"/>
      <c r="XFA6" s="8"/>
      <c r="XFB6" s="8"/>
      <c r="XFC6" s="8"/>
    </row>
    <row r="7" ht="45" customHeight="1" spans="1:11">
      <c r="A7" s="18">
        <v>4</v>
      </c>
      <c r="B7" s="19" t="s">
        <v>29</v>
      </c>
      <c r="C7" s="20" t="s">
        <v>30</v>
      </c>
      <c r="D7" s="20" t="s">
        <v>31</v>
      </c>
      <c r="E7" s="26" t="s">
        <v>16</v>
      </c>
      <c r="F7" s="27" t="s">
        <v>22</v>
      </c>
      <c r="G7" s="28" t="s">
        <v>32</v>
      </c>
      <c r="H7" s="29">
        <v>153117.86</v>
      </c>
      <c r="I7" s="29">
        <v>31730.66</v>
      </c>
      <c r="J7" s="29">
        <v>8469</v>
      </c>
      <c r="K7" s="29">
        <v>5081.4</v>
      </c>
    </row>
    <row r="8" ht="45" customHeight="1" spans="1:11">
      <c r="A8" s="18">
        <v>5</v>
      </c>
      <c r="B8" s="19" t="s">
        <v>33</v>
      </c>
      <c r="C8" s="20" t="s">
        <v>34</v>
      </c>
      <c r="D8" s="20" t="s">
        <v>35</v>
      </c>
      <c r="E8" s="26" t="s">
        <v>36</v>
      </c>
      <c r="F8" s="27" t="s">
        <v>37</v>
      </c>
      <c r="G8" s="28" t="s">
        <v>38</v>
      </c>
      <c r="H8" s="29">
        <v>92338.6</v>
      </c>
      <c r="I8" s="29">
        <v>14714.2</v>
      </c>
      <c r="J8" s="29">
        <v>2055.64</v>
      </c>
      <c r="K8" s="29">
        <v>1850.08</v>
      </c>
    </row>
    <row r="9" ht="45" customHeight="1" spans="1:11">
      <c r="A9" s="18">
        <v>6</v>
      </c>
      <c r="B9" s="19" t="s">
        <v>39</v>
      </c>
      <c r="C9" s="20" t="s">
        <v>40</v>
      </c>
      <c r="D9" s="20" t="s">
        <v>41</v>
      </c>
      <c r="E9" s="26" t="s">
        <v>16</v>
      </c>
      <c r="F9" s="27" t="s">
        <v>22</v>
      </c>
      <c r="G9" s="28" t="s">
        <v>42</v>
      </c>
      <c r="H9" s="29">
        <v>38359.63</v>
      </c>
      <c r="I9" s="29">
        <v>19628.86</v>
      </c>
      <c r="J9" s="29">
        <v>7649.78</v>
      </c>
      <c r="K9" s="29">
        <v>4589.87</v>
      </c>
    </row>
    <row r="10" ht="45" customHeight="1" spans="1:11">
      <c r="A10" s="18">
        <v>7</v>
      </c>
      <c r="B10" s="19" t="s">
        <v>43</v>
      </c>
      <c r="C10" s="20" t="s">
        <v>20</v>
      </c>
      <c r="D10" s="20" t="s">
        <v>21</v>
      </c>
      <c r="E10" s="26" t="s">
        <v>16</v>
      </c>
      <c r="F10" s="27" t="s">
        <v>44</v>
      </c>
      <c r="G10" s="28" t="s">
        <v>45</v>
      </c>
      <c r="H10" s="29">
        <v>54537.33</v>
      </c>
      <c r="I10" s="29">
        <v>17260.4</v>
      </c>
      <c r="J10" s="29">
        <v>5236.05</v>
      </c>
      <c r="K10" s="29">
        <v>3141.63</v>
      </c>
    </row>
    <row r="11" ht="45" customHeight="1" spans="1:11">
      <c r="A11" s="18">
        <v>8</v>
      </c>
      <c r="B11" s="19" t="s">
        <v>46</v>
      </c>
      <c r="C11" s="20" t="s">
        <v>34</v>
      </c>
      <c r="D11" s="20" t="s">
        <v>35</v>
      </c>
      <c r="E11" s="26" t="s">
        <v>36</v>
      </c>
      <c r="F11" s="27" t="s">
        <v>47</v>
      </c>
      <c r="G11" s="28" t="s">
        <v>48</v>
      </c>
      <c r="H11" s="29">
        <v>109652.5</v>
      </c>
      <c r="I11" s="29">
        <v>59700.99</v>
      </c>
      <c r="J11" s="29">
        <v>14251.91</v>
      </c>
      <c r="K11" s="29">
        <v>8551.15</v>
      </c>
    </row>
    <row r="12" ht="45" customHeight="1" spans="1:11">
      <c r="A12" s="18">
        <v>9</v>
      </c>
      <c r="B12" s="19" t="s">
        <v>49</v>
      </c>
      <c r="C12" s="20" t="s">
        <v>20</v>
      </c>
      <c r="D12" s="20" t="s">
        <v>50</v>
      </c>
      <c r="E12" s="26" t="s">
        <v>16</v>
      </c>
      <c r="F12" s="27" t="s">
        <v>51</v>
      </c>
      <c r="G12" s="28" t="s">
        <v>52</v>
      </c>
      <c r="H12" s="29">
        <v>58107.04</v>
      </c>
      <c r="I12" s="29">
        <v>27161.46</v>
      </c>
      <c r="J12" s="29">
        <v>3254.88</v>
      </c>
      <c r="K12" s="29">
        <v>1952.93</v>
      </c>
    </row>
    <row r="13" ht="45" customHeight="1" spans="1:11">
      <c r="A13" s="18">
        <v>10</v>
      </c>
      <c r="B13" s="19" t="s">
        <v>53</v>
      </c>
      <c r="C13" s="20" t="s">
        <v>14</v>
      </c>
      <c r="D13" s="20" t="s">
        <v>15</v>
      </c>
      <c r="E13" s="26" t="s">
        <v>16</v>
      </c>
      <c r="F13" s="27" t="s">
        <v>54</v>
      </c>
      <c r="G13" s="28" t="s">
        <v>55</v>
      </c>
      <c r="H13" s="29">
        <v>106543.76</v>
      </c>
      <c r="I13" s="29">
        <v>28749.05</v>
      </c>
      <c r="J13" s="29">
        <v>8712.22</v>
      </c>
      <c r="K13" s="29">
        <v>5227.33</v>
      </c>
    </row>
    <row r="14" ht="45" customHeight="1" spans="1:11">
      <c r="A14" s="18">
        <v>11</v>
      </c>
      <c r="B14" s="19" t="s">
        <v>56</v>
      </c>
      <c r="C14" s="20" t="s">
        <v>20</v>
      </c>
      <c r="D14" s="20" t="s">
        <v>21</v>
      </c>
      <c r="E14" s="26" t="s">
        <v>57</v>
      </c>
      <c r="F14" s="27" t="s">
        <v>58</v>
      </c>
      <c r="G14" s="28" t="s">
        <v>59</v>
      </c>
      <c r="H14" s="29">
        <v>87688.57</v>
      </c>
      <c r="I14" s="29">
        <v>39557.8</v>
      </c>
      <c r="J14" s="29">
        <v>21381.17</v>
      </c>
      <c r="K14" s="29">
        <v>12828.7</v>
      </c>
    </row>
    <row r="15" ht="45" customHeight="1" spans="1:11">
      <c r="A15" s="18">
        <v>12</v>
      </c>
      <c r="B15" s="19" t="s">
        <v>60</v>
      </c>
      <c r="C15" s="20" t="s">
        <v>61</v>
      </c>
      <c r="D15" s="20" t="s">
        <v>62</v>
      </c>
      <c r="E15" s="26" t="s">
        <v>36</v>
      </c>
      <c r="F15" s="27" t="s">
        <v>63</v>
      </c>
      <c r="G15" s="28" t="s">
        <v>64</v>
      </c>
      <c r="H15" s="29">
        <v>144417.72</v>
      </c>
      <c r="I15" s="29">
        <v>24503.56</v>
      </c>
      <c r="J15" s="29">
        <v>6481.31</v>
      </c>
      <c r="K15" s="29">
        <v>4536.92</v>
      </c>
    </row>
    <row r="16" ht="27" customHeight="1" spans="1:11">
      <c r="A16" s="21" t="s">
        <v>65</v>
      </c>
      <c r="B16" s="21"/>
      <c r="C16" s="21"/>
      <c r="D16" s="21"/>
      <c r="E16" s="21"/>
      <c r="F16" s="21"/>
      <c r="G16" s="21"/>
      <c r="H16" s="29">
        <f>SUM(H4:H15)</f>
        <v>1219701.28</v>
      </c>
      <c r="I16" s="29">
        <f>SUM(I4:I15)</f>
        <v>412636.48</v>
      </c>
      <c r="J16" s="29">
        <f>SUM(J4:J15)</f>
        <v>115568.77</v>
      </c>
      <c r="K16" s="29">
        <f>SUM(K4:K15)</f>
        <v>70606.1</v>
      </c>
    </row>
  </sheetData>
  <mergeCells count="3">
    <mergeCell ref="A1:B1"/>
    <mergeCell ref="A2:K2"/>
    <mergeCell ref="A16:G16"/>
  </mergeCells>
  <pageMargins left="0.75" right="0.75" top="1" bottom="1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05.22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微信用户</cp:lastModifiedBy>
  <dcterms:created xsi:type="dcterms:W3CDTF">2024-08-30T02:25:00Z</dcterms:created>
  <dcterms:modified xsi:type="dcterms:W3CDTF">2025-05-23T09:13:03Z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0E8C01A0F1A040EFB45392399F9BE5F2_13</vt:lpwstr>
  </property>
  <property fmtid="{D5CDD505-2E9C-101B-9397-08002B2CF9AE}" pid="3" name="KSOProductBuildVer">
    <vt:lpwstr>2052-11.8.2.10624</vt:lpwstr>
  </property>
</Properties>
</file>