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60"/>
  </bookViews>
  <sheets>
    <sheet name="04.14" sheetId="1" r:id="rId1"/>
  </sheets>
  <calcPr calcId="144525"/>
</workbook>
</file>

<file path=xl/sharedStrings.xml><?xml version="1.0" encoding="utf-8"?>
<sst xmlns="http://schemas.openxmlformats.org/spreadsheetml/2006/main" count="68" uniqueCount="59">
  <si>
    <t>附件</t>
  </si>
  <si>
    <t>柳南区依申请医疗救助名单</t>
  </si>
  <si>
    <t>序号</t>
  </si>
  <si>
    <t>姓名</t>
  </si>
  <si>
    <t>镇（街道）</t>
  </si>
  <si>
    <t>村（社区）</t>
  </si>
  <si>
    <t>救助对象
身份类别</t>
  </si>
  <si>
    <t>开始享受待遇时间</t>
  </si>
  <si>
    <t>票据时间段</t>
  </si>
  <si>
    <t>总费用（元）</t>
  </si>
  <si>
    <t>现金支付（元）</t>
  </si>
  <si>
    <t>应计入医疗救助费用1万元以上部分（元）</t>
  </si>
  <si>
    <t>2025年度拟支付依申请医疗救助（元）</t>
  </si>
  <si>
    <t>曾忠</t>
  </si>
  <si>
    <t>鹅山街道</t>
  </si>
  <si>
    <t>永前西社区</t>
  </si>
  <si>
    <t>城市低保</t>
  </si>
  <si>
    <t>2024/12/3-2025/3/4</t>
  </si>
  <si>
    <t>季玉琴</t>
  </si>
  <si>
    <t>板栗园社区</t>
  </si>
  <si>
    <t>2024/4/2-2025/3/17</t>
  </si>
  <si>
    <t>邓艳</t>
  </si>
  <si>
    <t>潭西街道</t>
  </si>
  <si>
    <t>十一冶社区</t>
  </si>
  <si>
    <t>城市低保边缘户</t>
  </si>
  <si>
    <t>2024/4/9-2025/3/4</t>
  </si>
  <si>
    <t>谭水香</t>
  </si>
  <si>
    <t>柳南街道</t>
  </si>
  <si>
    <t>河南新村社区</t>
  </si>
  <si>
    <t>2024/4/8-2025/03/20</t>
  </si>
  <si>
    <t>李明</t>
  </si>
  <si>
    <t>流山镇</t>
  </si>
  <si>
    <t>流山村委</t>
  </si>
  <si>
    <t>农村低保</t>
  </si>
  <si>
    <t>2024/6/24-2025/3/19</t>
  </si>
  <si>
    <t>胡魁朗</t>
  </si>
  <si>
    <t>银山街道</t>
  </si>
  <si>
    <t>航鹰社区</t>
  </si>
  <si>
    <t>2024/5/28-2025/2/18</t>
  </si>
  <si>
    <t>梁燕玲</t>
  </si>
  <si>
    <t>锦业社区</t>
  </si>
  <si>
    <t>2024/05/16-2024.12.26</t>
  </si>
  <si>
    <t>陈湘云</t>
  </si>
  <si>
    <t>河西街道</t>
  </si>
  <si>
    <t>龙福社区</t>
  </si>
  <si>
    <t>城市低边</t>
  </si>
  <si>
    <t>2024/6/7-2025/2/28</t>
  </si>
  <si>
    <t>莫日逢</t>
  </si>
  <si>
    <t>洛满镇</t>
  </si>
  <si>
    <t>古洲村</t>
  </si>
  <si>
    <t>2024/3/18-2025/3/6</t>
  </si>
  <si>
    <t>莫宏英</t>
  </si>
  <si>
    <t>南站街道</t>
  </si>
  <si>
    <t>红桥社区</t>
  </si>
  <si>
    <t>2024/7/15-2025/3/11</t>
  </si>
  <si>
    <t>刘广年</t>
  </si>
  <si>
    <t>南环街道</t>
  </si>
  <si>
    <t>竹鹅村委</t>
  </si>
  <si>
    <t>2024/4/5-2025/3/26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</si>
</sst>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177" formatCode="#,##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2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1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1" borderId="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/>
    </xf>
    <xf numFmtId="178" fontId="10" fillId="2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workbookViewId="0">
      <pane ySplit="3" topLeftCell="A4" activePane="bottomLeft" state="frozen"/>
      <selection/>
      <selection pane="bottomLeft" activeCell="O12" sqref="O12"/>
    </sheetView>
  </sheetViews>
  <sheetFormatPr defaultColWidth="9" defaultRowHeight="14.25"/>
  <cols>
    <col min="1" max="1" width="6.325" style="3" customWidth="1"/>
    <col min="2" max="2" width="9.125" style="1" customWidth="1"/>
    <col min="3" max="3" width="12.375" style="4" customWidth="1"/>
    <col min="4" max="4" width="14.125" style="3" customWidth="1"/>
    <col min="5" max="5" width="16.75" style="5" customWidth="1"/>
    <col min="6" max="6" width="22.75" style="6" customWidth="1"/>
    <col min="7" max="7" width="26.125" style="6" customWidth="1"/>
    <col min="8" max="8" width="12.25" style="1" customWidth="1"/>
    <col min="9" max="9" width="10.625" style="1" customWidth="1"/>
    <col min="10" max="10" width="13.625" style="1" customWidth="1"/>
    <col min="11" max="11" width="12.25" style="1" customWidth="1"/>
    <col min="12" max="32" width="9" style="1"/>
    <col min="33" max="16352" width="6.325" style="1"/>
    <col min="16353" max="16374" width="9" style="1"/>
    <col min="16375" max="16384" width="9" style="7"/>
  </cols>
  <sheetData>
    <row r="1" s="1" customFormat="1" ht="35" customHeight="1" spans="1:11">
      <c r="A1" s="8" t="s">
        <v>0</v>
      </c>
      <c r="B1" s="8"/>
      <c r="C1" s="9"/>
      <c r="D1" s="10"/>
      <c r="E1" s="20"/>
      <c r="F1" s="21"/>
      <c r="G1" s="21"/>
      <c r="H1" s="22"/>
      <c r="I1" s="22"/>
      <c r="J1" s="22"/>
      <c r="K1" s="22"/>
    </row>
    <row r="2" s="1" customFormat="1" ht="36" customHeight="1" spans="1:11">
      <c r="A2" s="11" t="s">
        <v>1</v>
      </c>
      <c r="B2" s="12"/>
      <c r="C2" s="13"/>
      <c r="D2" s="12"/>
      <c r="E2" s="12"/>
      <c r="F2" s="12"/>
      <c r="G2" s="23"/>
      <c r="H2" s="12"/>
      <c r="I2" s="12"/>
      <c r="J2" s="12"/>
      <c r="K2" s="12"/>
    </row>
    <row r="3" s="2" customFormat="1" ht="54" customHeight="1" spans="1:11">
      <c r="A3" s="14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6" t="s">
        <v>10</v>
      </c>
      <c r="J3" s="15" t="s">
        <v>11</v>
      </c>
      <c r="K3" s="15" t="s">
        <v>12</v>
      </c>
    </row>
    <row r="4" ht="25" customHeight="1" spans="1:11">
      <c r="A4" s="17">
        <v>1</v>
      </c>
      <c r="B4" s="18" t="s">
        <v>13</v>
      </c>
      <c r="C4" s="19" t="s">
        <v>14</v>
      </c>
      <c r="D4" s="18" t="s">
        <v>15</v>
      </c>
      <c r="E4" s="24" t="s">
        <v>16</v>
      </c>
      <c r="F4" s="25">
        <v>45689</v>
      </c>
      <c r="G4" s="19" t="s">
        <v>17</v>
      </c>
      <c r="H4" s="26">
        <v>77050.92</v>
      </c>
      <c r="I4" s="27">
        <v>42065.58</v>
      </c>
      <c r="J4" s="28">
        <v>8579.11</v>
      </c>
      <c r="K4" s="29">
        <f t="shared" ref="K4:K14" si="0">J4*0.6</f>
        <v>5147.466</v>
      </c>
    </row>
    <row r="5" ht="25" customHeight="1" spans="1:11">
      <c r="A5" s="17">
        <v>2</v>
      </c>
      <c r="B5" s="18" t="s">
        <v>18</v>
      </c>
      <c r="C5" s="19" t="s">
        <v>14</v>
      </c>
      <c r="D5" s="18" t="s">
        <v>19</v>
      </c>
      <c r="E5" s="24" t="s">
        <v>16</v>
      </c>
      <c r="F5" s="25">
        <v>45689</v>
      </c>
      <c r="G5" s="19" t="s">
        <v>20</v>
      </c>
      <c r="H5" s="26">
        <v>158803.34</v>
      </c>
      <c r="I5" s="27">
        <v>28623.78</v>
      </c>
      <c r="J5" s="28">
        <v>9814.19</v>
      </c>
      <c r="K5" s="29">
        <f t="shared" si="0"/>
        <v>5888.514</v>
      </c>
    </row>
    <row r="6" ht="25" customHeight="1" spans="1:11">
      <c r="A6" s="17">
        <v>3</v>
      </c>
      <c r="B6" s="18" t="s">
        <v>21</v>
      </c>
      <c r="C6" s="19" t="s">
        <v>22</v>
      </c>
      <c r="D6" s="18" t="s">
        <v>23</v>
      </c>
      <c r="E6" s="24" t="s">
        <v>24</v>
      </c>
      <c r="F6" s="25">
        <v>44774</v>
      </c>
      <c r="G6" s="19" t="s">
        <v>25</v>
      </c>
      <c r="H6" s="26">
        <v>197480.52</v>
      </c>
      <c r="I6" s="27">
        <v>15818.91</v>
      </c>
      <c r="J6" s="28">
        <v>2768.42</v>
      </c>
      <c r="K6" s="29">
        <f t="shared" si="0"/>
        <v>1661.052</v>
      </c>
    </row>
    <row r="7" ht="25" customHeight="1" spans="1:11">
      <c r="A7" s="17">
        <v>4</v>
      </c>
      <c r="B7" s="18" t="s">
        <v>26</v>
      </c>
      <c r="C7" s="19" t="s">
        <v>27</v>
      </c>
      <c r="D7" s="18" t="s">
        <v>28</v>
      </c>
      <c r="E7" s="24" t="s">
        <v>16</v>
      </c>
      <c r="F7" s="25">
        <v>45689</v>
      </c>
      <c r="G7" s="19" t="s">
        <v>29</v>
      </c>
      <c r="H7" s="26">
        <v>270051.05</v>
      </c>
      <c r="I7" s="27">
        <v>36459.15</v>
      </c>
      <c r="J7" s="28">
        <v>22882.01</v>
      </c>
      <c r="K7" s="29">
        <f t="shared" si="0"/>
        <v>13729.206</v>
      </c>
    </row>
    <row r="8" ht="25" customHeight="1" spans="1:11">
      <c r="A8" s="17">
        <v>5</v>
      </c>
      <c r="B8" s="18" t="s">
        <v>30</v>
      </c>
      <c r="C8" s="19" t="s">
        <v>31</v>
      </c>
      <c r="D8" s="18" t="s">
        <v>32</v>
      </c>
      <c r="E8" s="24" t="s">
        <v>33</v>
      </c>
      <c r="F8" s="25">
        <v>45597</v>
      </c>
      <c r="G8" s="19" t="s">
        <v>34</v>
      </c>
      <c r="H8" s="26">
        <v>172193.08</v>
      </c>
      <c r="I8" s="27">
        <v>31048.37</v>
      </c>
      <c r="J8" s="28">
        <v>14677.31</v>
      </c>
      <c r="K8" s="29">
        <f t="shared" si="0"/>
        <v>8806.386</v>
      </c>
    </row>
    <row r="9" ht="25" customHeight="1" spans="1:11">
      <c r="A9" s="17">
        <v>6</v>
      </c>
      <c r="B9" s="18" t="s">
        <v>35</v>
      </c>
      <c r="C9" s="19" t="s">
        <v>36</v>
      </c>
      <c r="D9" s="18" t="s">
        <v>37</v>
      </c>
      <c r="E9" s="24" t="s">
        <v>16</v>
      </c>
      <c r="F9" s="25">
        <v>45658</v>
      </c>
      <c r="G9" s="19" t="s">
        <v>38</v>
      </c>
      <c r="H9" s="26">
        <v>61392.08</v>
      </c>
      <c r="I9" s="27">
        <v>25418.76</v>
      </c>
      <c r="J9" s="28">
        <v>7582.3</v>
      </c>
      <c r="K9" s="29">
        <f t="shared" si="0"/>
        <v>4549.38</v>
      </c>
    </row>
    <row r="10" ht="25" customHeight="1" spans="1:11">
      <c r="A10" s="17">
        <v>7</v>
      </c>
      <c r="B10" s="18" t="s">
        <v>39</v>
      </c>
      <c r="C10" s="19" t="s">
        <v>36</v>
      </c>
      <c r="D10" s="18" t="s">
        <v>40</v>
      </c>
      <c r="E10" s="24" t="s">
        <v>16</v>
      </c>
      <c r="F10" s="25">
        <v>45658</v>
      </c>
      <c r="G10" s="19" t="s">
        <v>41</v>
      </c>
      <c r="H10" s="26">
        <v>55725.03</v>
      </c>
      <c r="I10" s="27">
        <v>21911.11</v>
      </c>
      <c r="J10" s="28">
        <v>7148.83</v>
      </c>
      <c r="K10" s="29">
        <f t="shared" si="0"/>
        <v>4289.298</v>
      </c>
    </row>
    <row r="11" ht="25" customHeight="1" spans="1:11">
      <c r="A11" s="17">
        <v>8</v>
      </c>
      <c r="B11" s="18" t="s">
        <v>42</v>
      </c>
      <c r="C11" s="19" t="s">
        <v>43</v>
      </c>
      <c r="D11" s="18" t="s">
        <v>44</v>
      </c>
      <c r="E11" s="24" t="s">
        <v>45</v>
      </c>
      <c r="F11" s="25">
        <v>45566</v>
      </c>
      <c r="G11" s="19" t="s">
        <v>46</v>
      </c>
      <c r="H11" s="26">
        <v>124806.66</v>
      </c>
      <c r="I11" s="27">
        <v>18684.65</v>
      </c>
      <c r="J11" s="28">
        <v>6344.15</v>
      </c>
      <c r="K11" s="29">
        <f t="shared" si="0"/>
        <v>3806.49</v>
      </c>
    </row>
    <row r="12" ht="25" customHeight="1" spans="1:11">
      <c r="A12" s="17">
        <v>9</v>
      </c>
      <c r="B12" s="18" t="s">
        <v>47</v>
      </c>
      <c r="C12" s="19" t="s">
        <v>48</v>
      </c>
      <c r="D12" s="18" t="s">
        <v>49</v>
      </c>
      <c r="E12" s="24" t="s">
        <v>33</v>
      </c>
      <c r="F12" s="25">
        <v>45413</v>
      </c>
      <c r="G12" s="19" t="s">
        <v>50</v>
      </c>
      <c r="H12" s="26">
        <v>205941.56</v>
      </c>
      <c r="I12" s="27">
        <v>31970.99</v>
      </c>
      <c r="J12" s="28">
        <v>11257.3</v>
      </c>
      <c r="K12" s="29">
        <f t="shared" si="0"/>
        <v>6754.38</v>
      </c>
    </row>
    <row r="13" ht="25" customHeight="1" spans="1:11">
      <c r="A13" s="17">
        <v>10</v>
      </c>
      <c r="B13" s="18" t="s">
        <v>51</v>
      </c>
      <c r="C13" s="19" t="s">
        <v>52</v>
      </c>
      <c r="D13" s="18" t="s">
        <v>53</v>
      </c>
      <c r="E13" s="24" t="s">
        <v>16</v>
      </c>
      <c r="F13" s="25">
        <v>45689</v>
      </c>
      <c r="G13" s="19" t="s">
        <v>54</v>
      </c>
      <c r="H13" s="26">
        <v>57598.13</v>
      </c>
      <c r="I13" s="27">
        <v>26500.32</v>
      </c>
      <c r="J13" s="28">
        <v>6001.92</v>
      </c>
      <c r="K13" s="29">
        <f t="shared" si="0"/>
        <v>3601.152</v>
      </c>
    </row>
    <row r="14" ht="25" customHeight="1" spans="1:11">
      <c r="A14" s="17">
        <v>11</v>
      </c>
      <c r="B14" s="18" t="s">
        <v>55</v>
      </c>
      <c r="C14" s="19" t="s">
        <v>56</v>
      </c>
      <c r="D14" s="18" t="s">
        <v>57</v>
      </c>
      <c r="E14" s="24" t="s">
        <v>33</v>
      </c>
      <c r="F14" s="25">
        <v>45536</v>
      </c>
      <c r="G14" s="19" t="s">
        <v>58</v>
      </c>
      <c r="H14" s="26">
        <v>130255.4</v>
      </c>
      <c r="I14" s="27">
        <v>21834.31</v>
      </c>
      <c r="J14" s="28">
        <v>4082.79</v>
      </c>
      <c r="K14" s="29">
        <f t="shared" si="0"/>
        <v>2449.674</v>
      </c>
    </row>
  </sheetData>
  <mergeCells count="2">
    <mergeCell ref="A1:B1"/>
    <mergeCell ref="A2:K2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04.14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2024-08-28T18:25:00Z</dcterms:created>
  <dcterms:modified xsi:type="dcterms:W3CDTF">2025-04-14T11:07:56Z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0E8C01A0F1A040EFB45392399F9BE5F2_13</vt:lpwstr>
  </property>
  <property fmtid="{D5CDD505-2E9C-101B-9397-08002B2CF9AE}" pid="3" name="KSOProductBuildVer">
    <vt:lpwstr>2052-11.8.2.10624</vt:lpwstr>
  </property>
</Properties>
</file>